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 filterPrivacy="1"/>
  <xr:revisionPtr revIDLastSave="0" documentId="13_ncr:1_{D2F64690-E5A8-4C81-8604-9805C8CDC235}" xr6:coauthVersionLast="36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List1" sheetId="1" r:id="rId1"/>
  </sheets>
  <definedNames>
    <definedName name="_xlnm.Print_Area" localSheetId="0">List1!$A$1:$L$14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E7" i="1" s="1"/>
  <c r="E8" i="1" l="1"/>
  <c r="E9" i="1" s="1"/>
</calcChain>
</file>

<file path=xl/sharedStrings.xml><?xml version="1.0" encoding="utf-8"?>
<sst xmlns="http://schemas.openxmlformats.org/spreadsheetml/2006/main" count="27" uniqueCount="26">
  <si>
    <t>Stopa PDV-a</t>
  </si>
  <si>
    <t>kom</t>
  </si>
  <si>
    <t>1.</t>
  </si>
  <si>
    <t>Ponuditelj:</t>
  </si>
  <si>
    <t>_____________________________</t>
  </si>
  <si>
    <t>Adresa:</t>
  </si>
  <si>
    <t>VIDEOKAPSULA ZA ENDOSKOPIJU</t>
  </si>
  <si>
    <t>Jedinična cijena u EUR (bez PDV-a)</t>
  </si>
  <si>
    <t>R.B.</t>
  </si>
  <si>
    <t>Opis predmeta nabave</t>
  </si>
  <si>
    <t>Jedinica mjere</t>
  </si>
  <si>
    <t>Ukupni iznos u EUR (bez PDV-a)</t>
  </si>
  <si>
    <t>Zaštićeni naziv proizvoda/ Proizvođač i zemlja podrijetla</t>
  </si>
  <si>
    <t>Kataloški  broj</t>
  </si>
  <si>
    <t>Oblik pakiranja</t>
  </si>
  <si>
    <t>Cijena originalnog pakiranja u EUR (bez PDV-a)</t>
  </si>
  <si>
    <t>CIJENA PONUDE U EUR BEZ PDV-a</t>
  </si>
  <si>
    <t>IZNOS PDV-a U EUR</t>
  </si>
  <si>
    <t>UKUPNA CIJENA PONUDE U EUR S PDV-om</t>
  </si>
  <si>
    <t>Videokapsula za snimanje tankog crijeva; dimenzije kapsule do max. 28 mm x 11,5 mm; težina do max. 4,5 grama; vidno polje najmanje 160°; slike dobivene vidokapsulom visoke rezolucije 320 x 320 pixela; brzina kadra: minimalno 2 slike u sekundi; vrijeme snimanja minimalno 8 sati. Uz svaku kapsulu osiguran jednokratan pojas.</t>
  </si>
  <si>
    <t>OSTALI ZAHTJEVI</t>
  </si>
  <si>
    <t>PONUDITELJ POTVRĐUJE PRIHVAĆANJE OSTALIH UVJETA: DA/NE</t>
  </si>
  <si>
    <t xml:space="preserve">Obveza odabranog ponuditelja je za vrijeme trajanja okvirnog sporazuma ustupiti na besplatno korištenje Naručitelju uređaj i software za očitanje nalaza. Odabrani ponuditelj će izvršiti isporuku i instalaciju uređaja i software-a najkasnije u roku 15 dana od dana obostranog potpisa okvirnog sporazuma o svom trošku. </t>
  </si>
  <si>
    <t>I.</t>
  </si>
  <si>
    <t>Napomena</t>
  </si>
  <si>
    <t>Predviđena (okvirna) 1-godišnja količina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</si>
</sst>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1A]_-;\-* #,##0.00\ [$€-41A]_-;_-* &quot;-&quot;??\ [$€-41A]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color rgb="FF000000"/>
      <name val="Calibri"/>
      <family val="2"/>
    </font>
    <font>
      <b/>
      <sz val="7"/>
      <color rgb="FF3F3F3F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8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 tint="0.79998168889431442"/>
        <bgColor indexed="65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</patternFill>
    </fill>
  </fills>
  <borders count="15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2" fillId="2" borderId="1" applyNumberFormat="0" applyAlignment="0" applyProtection="0"/>
    <xf numFmtId="0" fontId="1" fillId="3" borderId="0" applyNumberFormat="0" applyBorder="0" applyAlignment="0" applyProtection="0"/>
    <xf numFmtId="0" fontId="4" fillId="0" borderId="0"/>
    <xf numFmtId="0" fontId="4" fillId="0" borderId="0"/>
    <xf numFmtId="0" fontId="6" fillId="0" borderId="0"/>
    <xf numFmtId="0" fontId="7" fillId="8" borderId="5" applyNumberFormat="0" applyFont="0" applyAlignment="0" applyProtection="0"/>
  </cellStyleXfs>
  <cellXfs count="40">
    <xf numFmtId="0" fontId="0" fillId="0" borderId="0" xfId="0"/>
    <xf numFmtId="0" fontId="0" fillId="0" borderId="0" xfId="0"/>
    <xf numFmtId="0" fontId="0" fillId="0" borderId="0" xfId="0"/>
    <xf numFmtId="0" fontId="5" fillId="6" borderId="0" xfId="0" applyFont="1" applyFill="1" applyAlignment="1">
      <alignment horizontal="left"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/>
    </xf>
    <xf numFmtId="0" fontId="5" fillId="6" borderId="0" xfId="0" applyFont="1" applyFill="1" applyAlignment="1">
      <alignment horizontal="center" vertical="top" wrapText="1"/>
    </xf>
    <xf numFmtId="0" fontId="7" fillId="0" borderId="0" xfId="0" applyFont="1"/>
    <xf numFmtId="0" fontId="7" fillId="0" borderId="0" xfId="0" applyFont="1" applyAlignment="1">
      <alignment horizontal="center" vertical="top"/>
    </xf>
    <xf numFmtId="0" fontId="10" fillId="4" borderId="4" xfId="3" applyFont="1" applyFill="1" applyBorder="1" applyAlignment="1" applyProtection="1">
      <alignment horizontal="center" vertical="top"/>
      <protection locked="0"/>
    </xf>
    <xf numFmtId="0" fontId="11" fillId="0" borderId="4" xfId="4" applyFont="1" applyBorder="1" applyAlignment="1">
      <alignment horizontal="center" vertical="top"/>
    </xf>
    <xf numFmtId="0" fontId="7" fillId="0" borderId="4" xfId="0" applyFont="1" applyBorder="1" applyAlignment="1">
      <alignment vertical="top"/>
    </xf>
    <xf numFmtId="0" fontId="9" fillId="2" borderId="2" xfId="1" applyFont="1" applyBorder="1" applyAlignment="1">
      <alignment horizontal="center" vertical="top"/>
    </xf>
    <xf numFmtId="0" fontId="9" fillId="2" borderId="2" xfId="1" applyFont="1" applyBorder="1" applyAlignment="1">
      <alignment horizontal="center" vertical="top" wrapText="1"/>
    </xf>
    <xf numFmtId="164" fontId="13" fillId="0" borderId="4" xfId="0" applyNumberFormat="1" applyFont="1" applyBorder="1" applyAlignment="1">
      <alignment vertical="top"/>
    </xf>
    <xf numFmtId="4" fontId="10" fillId="4" borderId="10" xfId="3" applyNumberFormat="1" applyFont="1" applyFill="1" applyBorder="1" applyAlignment="1">
      <alignment vertical="top" wrapText="1"/>
    </xf>
    <xf numFmtId="164" fontId="7" fillId="0" borderId="4" xfId="0" applyNumberFormat="1" applyFont="1" applyBorder="1"/>
    <xf numFmtId="0" fontId="17" fillId="0" borderId="2" xfId="0" applyFont="1" applyBorder="1" applyAlignment="1">
      <alignment horizontal="center" vertical="top"/>
    </xf>
    <xf numFmtId="0" fontId="18" fillId="0" borderId="2" xfId="0" applyFont="1" applyBorder="1" applyAlignment="1">
      <alignment horizontal="center" vertical="top"/>
    </xf>
    <xf numFmtId="0" fontId="12" fillId="5" borderId="2" xfId="0" applyFont="1" applyFill="1" applyBorder="1" applyAlignment="1">
      <alignment horizontal="center" wrapText="1"/>
    </xf>
    <xf numFmtId="0" fontId="7" fillId="0" borderId="2" xfId="0" applyFont="1" applyBorder="1" applyAlignment="1">
      <alignment horizontal="center"/>
    </xf>
    <xf numFmtId="0" fontId="14" fillId="6" borderId="6" xfId="0" applyFont="1" applyFill="1" applyBorder="1" applyAlignment="1">
      <alignment horizontal="left" vertical="top" wrapText="1"/>
    </xf>
    <xf numFmtId="0" fontId="14" fillId="6" borderId="7" xfId="0" applyFont="1" applyFill="1" applyBorder="1" applyAlignment="1">
      <alignment horizontal="left" vertical="top" wrapText="1"/>
    </xf>
    <xf numFmtId="0" fontId="16" fillId="8" borderId="5" xfId="6" applyFont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15" fillId="8" borderId="11" xfId="6" applyNumberFormat="1" applyFont="1" applyBorder="1" applyAlignment="1">
      <alignment horizontal="center" vertical="top" wrapText="1"/>
    </xf>
    <xf numFmtId="4" fontId="15" fillId="8" borderId="5" xfId="6" applyNumberFormat="1" applyFont="1" applyAlignment="1">
      <alignment horizontal="center" vertical="top" wrapText="1"/>
    </xf>
    <xf numFmtId="0" fontId="7" fillId="0" borderId="3" xfId="0" applyFont="1" applyBorder="1" applyAlignment="1">
      <alignment horizontal="center"/>
    </xf>
    <xf numFmtId="0" fontId="0" fillId="0" borderId="0" xfId="0" applyAlignment="1">
      <alignment horizontal="center"/>
    </xf>
    <xf numFmtId="0" fontId="12" fillId="5" borderId="3" xfId="0" applyFont="1" applyFill="1" applyBorder="1" applyAlignment="1">
      <alignment horizontal="center" wrapText="1"/>
    </xf>
    <xf numFmtId="0" fontId="0" fillId="0" borderId="2" xfId="0" applyBorder="1"/>
    <xf numFmtId="0" fontId="3" fillId="3" borderId="12" xfId="2" applyFont="1" applyBorder="1" applyAlignment="1">
      <alignment horizontal="center"/>
    </xf>
    <xf numFmtId="0" fontId="3" fillId="3" borderId="13" xfId="2" applyFont="1" applyBorder="1" applyAlignment="1">
      <alignment horizontal="center"/>
    </xf>
    <xf numFmtId="0" fontId="3" fillId="3" borderId="14" xfId="2" applyFont="1" applyBorder="1" applyAlignment="1">
      <alignment horizontal="center"/>
    </xf>
    <xf numFmtId="0" fontId="8" fillId="7" borderId="0" xfId="0" applyFont="1" applyFill="1" applyBorder="1" applyAlignment="1">
      <alignment horizontal="left" vertical="center" wrapText="1"/>
    </xf>
    <xf numFmtId="164" fontId="7" fillId="0" borderId="2" xfId="0" applyNumberFormat="1" applyFont="1" applyBorder="1" applyAlignment="1">
      <alignment horizontal="center"/>
    </xf>
    <xf numFmtId="164" fontId="7" fillId="0" borderId="3" xfId="0" applyNumberFormat="1" applyFont="1" applyBorder="1" applyAlignment="1">
      <alignment horizontal="center"/>
    </xf>
    <xf numFmtId="9" fontId="7" fillId="0" borderId="4" xfId="0" applyNumberFormat="1" applyFont="1" applyBorder="1" applyAlignment="1">
      <alignment vertical="top"/>
    </xf>
  </cellXfs>
  <cellStyles count="7">
    <cellStyle name="20% - Isticanje1" xfId="2" builtinId="30"/>
    <cellStyle name="Bilješka" xfId="6" builtinId="10"/>
    <cellStyle name="Izlaz" xfId="1" builtinId="21"/>
    <cellStyle name="Normal 2" xfId="5" xr:uid="{00000000-0005-0000-0000-000002000000}"/>
    <cellStyle name="Normal 3" xfId="3" xr:uid="{00000000-0005-0000-0000-000003000000}"/>
    <cellStyle name="Normalno" xfId="0" builtinId="0"/>
    <cellStyle name="Normalno 3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4"/>
  <sheetViews>
    <sheetView tabSelected="1" zoomScaleNormal="100" zoomScaleSheetLayoutView="130" zoomScalePageLayoutView="140" workbookViewId="0">
      <selection activeCell="D19" sqref="D19"/>
    </sheetView>
  </sheetViews>
  <sheetFormatPr defaultRowHeight="15" x14ac:dyDescent="0.25"/>
  <cols>
    <col min="1" max="1" width="3.7109375" style="4" customWidth="1"/>
    <col min="2" max="2" width="48" style="5" customWidth="1"/>
    <col min="3" max="3" width="6.7109375" style="5" customWidth="1"/>
    <col min="4" max="4" width="8.28515625" style="5" customWidth="1"/>
    <col min="5" max="5" width="10" bestFit="1" customWidth="1"/>
    <col min="6" max="6" width="10.5703125" customWidth="1"/>
    <col min="7" max="7" width="6.140625" customWidth="1"/>
    <col min="8" max="8" width="11.140625" customWidth="1"/>
    <col min="11" max="11" width="10.42578125" customWidth="1"/>
    <col min="12" max="12" width="8.85546875" customWidth="1"/>
    <col min="13" max="13" width="31" customWidth="1"/>
  </cols>
  <sheetData>
    <row r="1" spans="1:13" ht="15.75" thickBot="1" x14ac:dyDescent="0.3">
      <c r="A1" s="33" t="s">
        <v>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5"/>
    </row>
    <row r="3" spans="1:13" ht="37.5" customHeight="1" x14ac:dyDescent="0.25">
      <c r="A3" s="12" t="s">
        <v>8</v>
      </c>
      <c r="B3" s="12" t="s">
        <v>9</v>
      </c>
      <c r="C3" s="13" t="s">
        <v>10</v>
      </c>
      <c r="D3" s="13" t="s">
        <v>25</v>
      </c>
      <c r="E3" s="13" t="s">
        <v>7</v>
      </c>
      <c r="F3" s="13" t="s">
        <v>11</v>
      </c>
      <c r="G3" s="13" t="s">
        <v>0</v>
      </c>
      <c r="H3" s="13" t="s">
        <v>12</v>
      </c>
      <c r="I3" s="13" t="s">
        <v>13</v>
      </c>
      <c r="J3" s="13" t="s">
        <v>14</v>
      </c>
      <c r="K3" s="13" t="s">
        <v>15</v>
      </c>
      <c r="L3" s="13" t="s">
        <v>24</v>
      </c>
      <c r="M3" s="36"/>
    </row>
    <row r="4" spans="1:13" ht="87.75" customHeight="1" x14ac:dyDescent="0.25">
      <c r="A4" s="17" t="s">
        <v>2</v>
      </c>
      <c r="B4" s="15" t="s">
        <v>19</v>
      </c>
      <c r="C4" s="9" t="s">
        <v>1</v>
      </c>
      <c r="D4" s="10">
        <v>30</v>
      </c>
      <c r="E4" s="16"/>
      <c r="F4" s="14">
        <f>D4*E4</f>
        <v>0</v>
      </c>
      <c r="G4" s="39"/>
      <c r="H4" s="11"/>
      <c r="I4" s="11"/>
      <c r="J4" s="7"/>
      <c r="K4" s="11"/>
      <c r="L4" s="32"/>
    </row>
    <row r="5" spans="1:13" s="2" customFormat="1" ht="13.5" customHeight="1" x14ac:dyDescent="0.25">
      <c r="A5" s="17"/>
      <c r="B5" s="27" t="s">
        <v>20</v>
      </c>
      <c r="C5" s="28"/>
      <c r="D5" s="28"/>
      <c r="E5" s="23" t="s">
        <v>21</v>
      </c>
      <c r="F5" s="23"/>
      <c r="G5" s="23"/>
      <c r="H5" s="23"/>
      <c r="I5" s="23"/>
      <c r="J5" s="23"/>
      <c r="K5" s="23"/>
    </row>
    <row r="6" spans="1:13" s="2" customFormat="1" ht="72.75" customHeight="1" thickBot="1" x14ac:dyDescent="0.3">
      <c r="A6" s="18" t="s">
        <v>23</v>
      </c>
      <c r="B6" s="21" t="s">
        <v>22</v>
      </c>
      <c r="C6" s="21"/>
      <c r="D6" s="22"/>
      <c r="E6" s="24"/>
      <c r="F6" s="25"/>
      <c r="G6" s="25"/>
      <c r="H6" s="25"/>
      <c r="I6" s="25"/>
      <c r="J6" s="25"/>
      <c r="K6" s="26"/>
    </row>
    <row r="7" spans="1:13" ht="15.75" thickTop="1" x14ac:dyDescent="0.25">
      <c r="A7" s="8"/>
      <c r="B7" s="19" t="s">
        <v>16</v>
      </c>
      <c r="C7" s="19"/>
      <c r="D7" s="19"/>
      <c r="E7" s="37">
        <f>F4</f>
        <v>0</v>
      </c>
      <c r="F7" s="20"/>
      <c r="G7" s="20"/>
      <c r="H7" s="20"/>
      <c r="I7" s="20"/>
      <c r="J7" s="20"/>
      <c r="K7" s="20"/>
    </row>
    <row r="8" spans="1:13" x14ac:dyDescent="0.25">
      <c r="A8" s="8"/>
      <c r="B8" s="19" t="s">
        <v>17</v>
      </c>
      <c r="C8" s="19"/>
      <c r="D8" s="19"/>
      <c r="E8" s="37">
        <f>E7*25/100</f>
        <v>0</v>
      </c>
      <c r="F8" s="20"/>
      <c r="G8" s="20"/>
      <c r="H8" s="20"/>
      <c r="I8" s="20"/>
      <c r="J8" s="20"/>
      <c r="K8" s="20"/>
    </row>
    <row r="9" spans="1:13" ht="15.75" thickBot="1" x14ac:dyDescent="0.3">
      <c r="A9" s="8"/>
      <c r="B9" s="31" t="s">
        <v>18</v>
      </c>
      <c r="C9" s="31"/>
      <c r="D9" s="31"/>
      <c r="E9" s="38">
        <f>SUM(E7:E8)</f>
        <v>0</v>
      </c>
      <c r="F9" s="29"/>
      <c r="G9" s="29"/>
      <c r="H9" s="29"/>
      <c r="I9" s="29"/>
      <c r="J9" s="29"/>
      <c r="K9" s="29"/>
    </row>
    <row r="10" spans="1:13" ht="15.75" thickTop="1" x14ac:dyDescent="0.25">
      <c r="E10" s="2"/>
      <c r="F10" s="2"/>
      <c r="G10" s="2"/>
      <c r="H10" s="2"/>
      <c r="I10" s="2"/>
      <c r="J10" s="2"/>
      <c r="K10" s="2"/>
    </row>
    <row r="11" spans="1:13" x14ac:dyDescent="0.25">
      <c r="B11" s="3"/>
      <c r="C11" s="3"/>
      <c r="D11" s="6"/>
      <c r="E11" s="3"/>
      <c r="F11" s="3"/>
      <c r="G11" s="3"/>
      <c r="H11" s="3"/>
      <c r="I11" s="3"/>
      <c r="J11" s="3"/>
      <c r="K11" s="3"/>
    </row>
    <row r="12" spans="1:13" x14ac:dyDescent="0.25">
      <c r="E12" s="2"/>
      <c r="F12" s="30" t="s">
        <v>3</v>
      </c>
      <c r="G12" s="30"/>
      <c r="H12" s="2" t="s">
        <v>4</v>
      </c>
      <c r="I12" s="2"/>
      <c r="J12" s="2"/>
      <c r="K12" s="2"/>
    </row>
    <row r="13" spans="1:13" x14ac:dyDescent="0.25">
      <c r="E13" s="1"/>
      <c r="F13" s="1"/>
      <c r="G13" s="1"/>
      <c r="H13" s="1"/>
      <c r="I13" s="1"/>
      <c r="J13" s="1"/>
      <c r="K13" s="1"/>
    </row>
    <row r="14" spans="1:13" x14ac:dyDescent="0.25">
      <c r="E14" s="2"/>
      <c r="F14" s="30" t="s">
        <v>5</v>
      </c>
      <c r="G14" s="30"/>
      <c r="H14" s="2" t="s">
        <v>4</v>
      </c>
      <c r="I14" s="2"/>
      <c r="J14" s="2"/>
      <c r="K14" s="2"/>
    </row>
  </sheetData>
  <mergeCells count="13">
    <mergeCell ref="E9:K9"/>
    <mergeCell ref="F12:G12"/>
    <mergeCell ref="F14:G14"/>
    <mergeCell ref="B9:D9"/>
    <mergeCell ref="A1:L1"/>
    <mergeCell ref="B7:D7"/>
    <mergeCell ref="E7:K7"/>
    <mergeCell ref="B8:D8"/>
    <mergeCell ref="E8:K8"/>
    <mergeCell ref="B6:D6"/>
    <mergeCell ref="E5:K5"/>
    <mergeCell ref="E6:K6"/>
    <mergeCell ref="B5:D5"/>
  </mergeCells>
  <pageMargins left="0.25" right="0.25" top="0.75" bottom="0.75" header="0.3" footer="0.3"/>
  <pageSetup paperSize="9" scale="95" orientation="landscape" verticalDpi="0" r:id="rId1"/>
  <headerFooter>
    <oddHeader>&amp;L&amp;"-,Podebljano"KLINIČKI BOLNIČKI CENTAR OSIJEK
J. Huttlera 4, 31000 Osijek&amp;R&amp;"-,Podebljano"Evidencijski broj nabave: JN-24/314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List1</vt:lpstr>
      <vt:lpstr>List1!Podrucje_ispisa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2024-09-25T10:55:37Z</dcterms:modified>
</cp:coreProperties>
</file>